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2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I33" i="6"/>
  <c r="J33"/>
  <c r="J34" s="1"/>
  <c r="I32"/>
  <c r="J32"/>
  <c r="I31"/>
  <c r="J31" s="1"/>
  <c r="H48" i="7"/>
  <c r="H49"/>
  <c r="H47"/>
  <c r="H46"/>
  <c r="G245" i="9"/>
  <c r="G242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/>
  <c r="I28"/>
  <c r="J28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J27" i="6"/>
  <c r="I27"/>
  <c r="J26"/>
  <c r="I26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H67" s="1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I67" i="8" l="1"/>
  <c r="H245" i="9"/>
  <c r="I49" i="7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</calcChain>
</file>

<file path=xl/sharedStrings.xml><?xml version="1.0" encoding="utf-8"?>
<sst xmlns="http://schemas.openxmlformats.org/spreadsheetml/2006/main" count="3271" uniqueCount="478">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</sst>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46"/>
  <sheetViews>
    <sheetView topLeftCell="A226" workbookViewId="0">
      <selection activeCell="G246" sqref="G246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63" t="s">
        <v>449</v>
      </c>
      <c r="C11" s="63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64"/>
      <c r="C12" s="64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64"/>
      <c r="C13" s="64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64"/>
      <c r="C14" s="64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64"/>
      <c r="C15" s="64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64"/>
      <c r="C16" s="64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64"/>
      <c r="C17" s="64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64"/>
      <c r="C18" s="64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64"/>
      <c r="C19" s="64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65"/>
      <c r="C20" s="65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60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61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61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61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61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62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60" t="s">
        <v>451</v>
      </c>
      <c r="C27" s="60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61"/>
      <c r="C28" s="61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61"/>
      <c r="C29" s="61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62"/>
      <c r="C30" s="62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60" t="s">
        <v>451</v>
      </c>
      <c r="C31" s="60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62"/>
      <c r="C32" s="62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63" t="s">
        <v>452</v>
      </c>
      <c r="C33" s="63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64"/>
      <c r="C34" s="65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64"/>
      <c r="C35" s="63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64"/>
      <c r="C36" s="65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64"/>
      <c r="C37" s="63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64"/>
      <c r="C38" s="64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64"/>
      <c r="C39" s="64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65"/>
      <c r="C40" s="65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60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61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61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61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61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61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61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62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63" t="s">
        <v>455</v>
      </c>
      <c r="C49" s="60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62"/>
      <c r="C50" s="62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60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61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61"/>
      <c r="C53" s="60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61"/>
      <c r="C54" s="61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61"/>
      <c r="C55" s="61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61"/>
      <c r="C56" s="62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61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61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61"/>
      <c r="C59" s="60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61"/>
      <c r="C60" s="61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62"/>
      <c r="C61" s="62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63" t="s">
        <v>457</v>
      </c>
      <c r="C62" s="63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64"/>
      <c r="C63" s="64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64"/>
      <c r="C64" s="64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64"/>
      <c r="C65" s="65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64"/>
      <c r="C66" s="63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64"/>
      <c r="C67" s="64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64"/>
      <c r="C68" s="65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64"/>
      <c r="C69" s="63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65"/>
      <c r="C70" s="65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63" t="s">
        <v>458</v>
      </c>
      <c r="C71" s="63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64"/>
      <c r="C72" s="64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64"/>
      <c r="C73" s="65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64"/>
      <c r="C74" s="63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64"/>
      <c r="C75" s="64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64"/>
      <c r="C76" s="64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64"/>
      <c r="C77" s="64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64"/>
      <c r="C78" s="65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64"/>
      <c r="C79" s="63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64"/>
      <c r="C80" s="64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64"/>
      <c r="C81" s="65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64"/>
      <c r="C82" s="63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64"/>
      <c r="C83" s="65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64"/>
      <c r="C84" s="63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64"/>
      <c r="C85" s="65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64"/>
      <c r="C86" s="63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64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64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64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65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63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64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64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65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63" t="s">
        <v>459</v>
      </c>
      <c r="C95" s="63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64"/>
      <c r="C96" s="65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64"/>
      <c r="C97" s="63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64"/>
      <c r="C98" s="65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64"/>
      <c r="C99" s="63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64"/>
      <c r="C100" s="64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64"/>
      <c r="C101" s="64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64"/>
      <c r="C102" s="65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64"/>
      <c r="C103" s="63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64"/>
      <c r="C104" s="65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64"/>
      <c r="C105" s="63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64"/>
      <c r="C106" s="65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64"/>
      <c r="C107" s="63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64"/>
      <c r="C108" s="64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64"/>
      <c r="C109" s="64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65"/>
      <c r="C110" s="65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63" t="s">
        <v>460</v>
      </c>
      <c r="C111" s="63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64"/>
      <c r="C112" s="64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64"/>
      <c r="C113" s="65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64"/>
      <c r="C114" s="63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64"/>
      <c r="C115" s="65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64"/>
      <c r="C116" s="63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64"/>
      <c r="C117" s="65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64"/>
      <c r="C118" s="63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64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64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63" t="s">
        <v>462</v>
      </c>
      <c r="C121" s="65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64"/>
      <c r="C122" s="63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64"/>
      <c r="C123" s="65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64"/>
      <c r="C124" s="63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65"/>
      <c r="C125" s="65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63" t="s">
        <v>463</v>
      </c>
      <c r="C126" s="63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64"/>
      <c r="C127" s="64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64"/>
      <c r="C128" s="65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64"/>
      <c r="C129" s="63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64"/>
      <c r="C130" s="64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64"/>
      <c r="C131" s="65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64"/>
      <c r="C132" s="63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64"/>
      <c r="C133" s="64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64"/>
      <c r="C134" s="64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64"/>
      <c r="C135" s="64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64"/>
      <c r="C136" s="64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64"/>
      <c r="C137" s="64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64"/>
      <c r="C138" s="64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64"/>
      <c r="C139" s="64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65"/>
      <c r="C140" s="65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63" t="s">
        <v>464</v>
      </c>
      <c r="C141" s="63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64"/>
      <c r="C142" s="64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64"/>
      <c r="C143" s="64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64"/>
      <c r="C144" s="64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64"/>
      <c r="C145" s="64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64"/>
      <c r="C146" s="64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64"/>
      <c r="C147" s="64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64"/>
      <c r="C148" s="64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64"/>
      <c r="C149" s="64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64"/>
      <c r="C150" s="64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64"/>
      <c r="C151" s="64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64"/>
      <c r="C152" s="64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64"/>
      <c r="C153" s="64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64"/>
      <c r="C154" s="64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64"/>
      <c r="C155" s="64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64"/>
      <c r="C156" s="64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64"/>
      <c r="C157" s="64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64"/>
      <c r="C158" s="64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64"/>
      <c r="C159" s="64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64"/>
      <c r="C160" s="65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64"/>
      <c r="C161" s="63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64"/>
      <c r="C162" s="64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64"/>
      <c r="C163" s="64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65"/>
      <c r="C164" s="65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63" t="s">
        <v>467</v>
      </c>
      <c r="C165" s="63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64"/>
      <c r="C166" s="64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64"/>
      <c r="C167" s="65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64"/>
      <c r="C168" s="63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64"/>
      <c r="C169" s="64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64"/>
      <c r="C170" s="64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64"/>
      <c r="C171" s="64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64"/>
      <c r="C172" s="64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64"/>
      <c r="C173" s="64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64"/>
      <c r="C174" s="64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64"/>
      <c r="C175" s="64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64"/>
      <c r="C176" s="64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64"/>
      <c r="C177" s="64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64"/>
      <c r="C178" s="65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64"/>
      <c r="C179" s="63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64"/>
      <c r="C180" s="65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64"/>
      <c r="C181" s="63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64"/>
      <c r="C182" s="64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64"/>
      <c r="C183" s="64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64"/>
      <c r="C184" s="64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64"/>
      <c r="C185" s="64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65"/>
      <c r="C186" s="65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63" t="s">
        <v>468</v>
      </c>
      <c r="C187" s="63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64"/>
      <c r="C188" s="64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64"/>
      <c r="C189" s="65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64"/>
      <c r="C190" s="63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64"/>
      <c r="C191" s="64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64"/>
      <c r="C192" s="65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64"/>
      <c r="C193" s="63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64"/>
      <c r="C194" s="64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64"/>
      <c r="C195" s="65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64"/>
      <c r="C196" s="63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64"/>
      <c r="C197" s="64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64"/>
      <c r="C198" s="65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64"/>
      <c r="C199" s="63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64"/>
      <c r="C200" s="64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65"/>
      <c r="C201" s="65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60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61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61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60" t="s">
        <v>472</v>
      </c>
      <c r="C205" s="61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61"/>
      <c r="C206" s="61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61"/>
      <c r="C207" s="61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61"/>
      <c r="C208" s="62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61"/>
      <c r="C209" s="60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61"/>
      <c r="C210" s="61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61"/>
      <c r="C211" s="61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61"/>
      <c r="C212" s="61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61"/>
      <c r="C213" s="61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61"/>
      <c r="C214" s="61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61"/>
      <c r="C215" s="61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61"/>
      <c r="C216" s="61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62"/>
      <c r="C217" s="62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63" t="s">
        <v>473</v>
      </c>
      <c r="C218" s="63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64"/>
      <c r="C219" s="65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64"/>
      <c r="C220" s="63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64"/>
      <c r="C221" s="65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64"/>
      <c r="C222" s="63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64"/>
      <c r="C223" s="64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64"/>
      <c r="C224" s="64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64"/>
      <c r="C225" s="64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64"/>
      <c r="C226" s="64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64"/>
      <c r="C227" s="64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64"/>
      <c r="C228" s="64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64"/>
      <c r="C229" s="65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64"/>
      <c r="C230" s="63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64"/>
      <c r="C231" s="65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64"/>
      <c r="C232" s="63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64"/>
      <c r="C233" s="65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64"/>
      <c r="C234" s="63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64"/>
      <c r="C235" s="64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64"/>
      <c r="C236" s="65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64"/>
      <c r="C237" s="63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65"/>
      <c r="C238" s="65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63" t="s">
        <v>475</v>
      </c>
      <c r="C239" s="63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64"/>
      <c r="C240" s="65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64"/>
      <c r="C241" s="63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64"/>
      <c r="C242" s="65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64"/>
      <c r="C243" s="63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65"/>
      <c r="C244" s="65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13"/>
      <c r="C245" s="13"/>
      <c r="D245" s="13"/>
      <c r="E245" s="13"/>
      <c r="F245" s="13"/>
      <c r="G245" s="5">
        <f>SUM(G4:G244)</f>
        <v>1111.8499999999995</v>
      </c>
      <c r="H245" s="5">
        <f>G245*75</f>
        <v>83388.749999999956</v>
      </c>
    </row>
    <row r="246" spans="2:8" s="9" customFormat="1"/>
  </sheetData>
  <mergeCells count="77">
    <mergeCell ref="B239:B244"/>
    <mergeCell ref="C239:C240"/>
    <mergeCell ref="C241:C242"/>
    <mergeCell ref="C243:C244"/>
    <mergeCell ref="B218:B238"/>
    <mergeCell ref="C218:C219"/>
    <mergeCell ref="C220:C221"/>
    <mergeCell ref="C222:C229"/>
    <mergeCell ref="C230:C231"/>
    <mergeCell ref="C232:C233"/>
    <mergeCell ref="C234:C236"/>
    <mergeCell ref="C237:C238"/>
    <mergeCell ref="B62:B70"/>
    <mergeCell ref="C62:C65"/>
    <mergeCell ref="B11:B20"/>
    <mergeCell ref="C11:C20"/>
    <mergeCell ref="C95:C96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C41:C48"/>
    <mergeCell ref="C49:C50"/>
    <mergeCell ref="B49:B50"/>
    <mergeCell ref="B51:B61"/>
    <mergeCell ref="C53:C56"/>
    <mergeCell ref="C59:C61"/>
    <mergeCell ref="C107:C110"/>
    <mergeCell ref="C66:C68"/>
    <mergeCell ref="B71:B86"/>
    <mergeCell ref="C86:C90"/>
    <mergeCell ref="C91:C94"/>
    <mergeCell ref="C82:C83"/>
    <mergeCell ref="C103:C104"/>
    <mergeCell ref="C105:C106"/>
    <mergeCell ref="C97:C98"/>
    <mergeCell ref="C99:C102"/>
    <mergeCell ref="B95:B110"/>
    <mergeCell ref="C69:C70"/>
    <mergeCell ref="C71:C73"/>
    <mergeCell ref="C74:C78"/>
    <mergeCell ref="C79:C81"/>
    <mergeCell ref="C84:C85"/>
    <mergeCell ref="C141:C160"/>
    <mergeCell ref="B141:B164"/>
    <mergeCell ref="C161:C164"/>
    <mergeCell ref="B126:B140"/>
    <mergeCell ref="C126:C128"/>
    <mergeCell ref="C129:C131"/>
    <mergeCell ref="C132:C140"/>
    <mergeCell ref="B111:B118"/>
    <mergeCell ref="C111:C113"/>
    <mergeCell ref="C114:C115"/>
    <mergeCell ref="C116:C117"/>
    <mergeCell ref="C118:C121"/>
    <mergeCell ref="B121:B125"/>
    <mergeCell ref="C122:C123"/>
    <mergeCell ref="C124:C125"/>
    <mergeCell ref="C202:C208"/>
    <mergeCell ref="C209:C217"/>
    <mergeCell ref="B205:B217"/>
    <mergeCell ref="B165:B186"/>
    <mergeCell ref="C165:C167"/>
    <mergeCell ref="C168:C178"/>
    <mergeCell ref="C179:C180"/>
    <mergeCell ref="C181:C186"/>
    <mergeCell ref="B187:B201"/>
    <mergeCell ref="C187:C189"/>
    <mergeCell ref="C190:C192"/>
    <mergeCell ref="C193:C195"/>
    <mergeCell ref="C196:C198"/>
    <mergeCell ref="C199:C20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68"/>
  <sheetViews>
    <sheetView topLeftCell="A47" workbookViewId="0">
      <selection activeCell="D69" sqref="D69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63" t="s">
        <v>447</v>
      </c>
      <c r="C4" s="63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65"/>
      <c r="C5" s="65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63" t="s">
        <v>449</v>
      </c>
      <c r="C6" s="63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64"/>
      <c r="C7" s="64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64"/>
      <c r="C8" s="64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64"/>
      <c r="C9" s="64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64"/>
      <c r="C10" s="64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64"/>
      <c r="C11" s="64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64"/>
      <c r="C12" s="64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65"/>
      <c r="C13" s="65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60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61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61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60" t="s">
        <v>451</v>
      </c>
      <c r="C17" s="61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61"/>
      <c r="C18" s="61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62"/>
      <c r="C19" s="62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63" t="s">
        <v>452</v>
      </c>
      <c r="C20" s="63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64"/>
      <c r="C21" s="64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64"/>
      <c r="C22" s="64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65"/>
      <c r="C23" s="65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63" t="s">
        <v>454</v>
      </c>
      <c r="C24" s="63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64"/>
      <c r="C25" s="64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64"/>
      <c r="C26" s="64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65"/>
      <c r="C27" s="65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60" t="s">
        <v>456</v>
      </c>
      <c r="C30" s="60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61"/>
      <c r="C31" s="61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61"/>
      <c r="C32" s="61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62"/>
      <c r="C33" s="62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63" t="s">
        <v>457</v>
      </c>
      <c r="C34" s="63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64"/>
      <c r="C35" s="64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65"/>
      <c r="C36" s="65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60" t="s">
        <v>458</v>
      </c>
      <c r="C37" s="60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61"/>
      <c r="C38" s="61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61"/>
      <c r="C39" s="61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61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62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60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60" t="s">
        <v>459</v>
      </c>
      <c r="C43" s="61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61"/>
      <c r="C44" s="61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62"/>
      <c r="C45" s="62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63" t="s">
        <v>462</v>
      </c>
      <c r="C46" s="63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64"/>
      <c r="C47" s="64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64"/>
      <c r="C48" s="64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65"/>
      <c r="C49" s="65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63" t="s">
        <v>463</v>
      </c>
      <c r="C50" s="63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64"/>
      <c r="C51" s="64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64"/>
      <c r="C52" s="64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65"/>
      <c r="C53" s="65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63" t="s">
        <v>467</v>
      </c>
      <c r="C54" s="63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64"/>
      <c r="C55" s="64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64"/>
      <c r="C56" s="64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65"/>
      <c r="C57" s="65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63" t="s">
        <v>468</v>
      </c>
      <c r="C58" s="63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64"/>
      <c r="C59" s="64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65"/>
      <c r="C60" s="65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63" t="s">
        <v>472</v>
      </c>
      <c r="C61" s="63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65"/>
      <c r="C62" s="65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63" t="s">
        <v>475</v>
      </c>
      <c r="C63" s="63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64"/>
      <c r="C64" s="64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64"/>
      <c r="C65" s="64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65"/>
      <c r="C66" s="65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13"/>
      <c r="C67" s="13"/>
      <c r="D67" s="13"/>
      <c r="E67" s="13"/>
      <c r="F67" s="13"/>
      <c r="G67" s="13"/>
      <c r="H67" s="5">
        <f>SUM(H4:H66)</f>
        <v>1676</v>
      </c>
      <c r="I67" s="5">
        <f>H67*75</f>
        <v>125700</v>
      </c>
      <c r="J67" s="10"/>
      <c r="K67" s="10"/>
      <c r="L67" s="10"/>
      <c r="M67" s="10"/>
    </row>
    <row r="68" spans="2:13" s="9" customFormat="1">
      <c r="J68" s="10"/>
      <c r="K68" s="10"/>
      <c r="L68" s="10"/>
      <c r="M68" s="10"/>
    </row>
  </sheetData>
  <mergeCells count="30">
    <mergeCell ref="B63:B66"/>
    <mergeCell ref="C63:C66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B61:B62"/>
    <mergeCell ref="C61:C62"/>
    <mergeCell ref="C42:C45"/>
    <mergeCell ref="B54:B57"/>
    <mergeCell ref="C54:C57"/>
    <mergeCell ref="C46:C49"/>
    <mergeCell ref="B43:B45"/>
    <mergeCell ref="C24:C27"/>
    <mergeCell ref="B58:B60"/>
    <mergeCell ref="C58:C60"/>
    <mergeCell ref="B37:B39"/>
    <mergeCell ref="B46:B49"/>
    <mergeCell ref="B50:B53"/>
    <mergeCell ref="C50:C53"/>
    <mergeCell ref="C37:C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25" workbookViewId="0">
      <selection activeCell="L38" sqref="L38"/>
    </sheetView>
  </sheetViews>
  <sheetFormatPr defaultRowHeight="15"/>
  <cols>
    <col min="2" max="2" width="10.42578125" customWidth="1"/>
    <col min="3" max="3" width="16.8554687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60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61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61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61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61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61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61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61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61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61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61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61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61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62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69" t="s">
        <v>456</v>
      </c>
      <c r="C18" s="60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70"/>
      <c r="C19" s="62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66" t="s">
        <v>458</v>
      </c>
      <c r="C22" s="63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67"/>
      <c r="C23" s="64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68"/>
      <c r="C24" s="64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66" t="s">
        <v>459</v>
      </c>
      <c r="C25" s="64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67"/>
      <c r="C26" s="64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68"/>
      <c r="C27" s="65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66" t="s">
        <v>463</v>
      </c>
      <c r="C30" s="63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67"/>
      <c r="C31" s="64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67"/>
      <c r="C32" s="64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68"/>
      <c r="C33" s="65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66" t="s">
        <v>467</v>
      </c>
      <c r="C36" s="63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67"/>
      <c r="C37" s="64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67"/>
      <c r="C38" s="64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68"/>
      <c r="C39" s="65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66" t="s">
        <v>468</v>
      </c>
      <c r="C40" s="63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67"/>
      <c r="C41" s="64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68"/>
      <c r="C42" s="65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66" t="s">
        <v>472</v>
      </c>
      <c r="C43" s="63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67"/>
      <c r="C44" s="64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68"/>
      <c r="C45" s="65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63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65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"/>
      <c r="C49" s="1"/>
      <c r="D49" s="1"/>
      <c r="E49" s="1"/>
      <c r="F49" s="1"/>
      <c r="G49" s="1"/>
      <c r="H49" s="5">
        <f>SUM(H4:H48)</f>
        <v>4315</v>
      </c>
      <c r="I49" s="5">
        <f>H49*40</f>
        <v>172600</v>
      </c>
    </row>
  </sheetData>
  <mergeCells count="15">
    <mergeCell ref="C46:C47"/>
    <mergeCell ref="C4:C17"/>
    <mergeCell ref="B18:B19"/>
    <mergeCell ref="C18:C19"/>
    <mergeCell ref="B30:B33"/>
    <mergeCell ref="C30:C33"/>
    <mergeCell ref="B22:B24"/>
    <mergeCell ref="B25:B27"/>
    <mergeCell ref="C22:C27"/>
    <mergeCell ref="B43:B45"/>
    <mergeCell ref="C43:C45"/>
    <mergeCell ref="C40:C42"/>
    <mergeCell ref="B40:B42"/>
    <mergeCell ref="B36:B39"/>
    <mergeCell ref="C36:C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4"/>
  <sheetViews>
    <sheetView topLeftCell="A16" workbookViewId="0">
      <selection activeCell="D37" sqref="D37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71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71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63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65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63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65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63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65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63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65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63" t="s">
        <v>463</v>
      </c>
      <c r="C18" s="63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64"/>
      <c r="C19" s="64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65"/>
      <c r="C20" s="64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65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63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65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63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65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63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64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65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63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65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5">
        <f>SUM(J3:J33)</f>
        <v>396749.99999999994</v>
      </c>
      <c r="K34" s="1"/>
    </row>
  </sheetData>
  <mergeCells count="11">
    <mergeCell ref="B32:B33"/>
    <mergeCell ref="B28:B30"/>
    <mergeCell ref="C8:C9"/>
    <mergeCell ref="B6:B7"/>
    <mergeCell ref="C12:C13"/>
    <mergeCell ref="C14:C15"/>
    <mergeCell ref="B24:B25"/>
    <mergeCell ref="B18:B20"/>
    <mergeCell ref="C18:C21"/>
    <mergeCell ref="C22:C23"/>
    <mergeCell ref="C10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99" zoomScale="90" zoomScaleNormal="90" workbookViewId="0">
      <selection activeCell="A1113" sqref="A1113:XFD1278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72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73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73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74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77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78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78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79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77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78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78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79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76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76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75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75"/>
      <c r="C135" s="75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75" t="s">
        <v>153</v>
      </c>
      <c r="C136" s="75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75"/>
      <c r="C137" s="75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75"/>
      <c r="C138" s="75"/>
      <c r="D138" s="13">
        <v>123</v>
      </c>
      <c r="E138" s="13"/>
      <c r="F138" s="13"/>
      <c r="G138" s="13"/>
      <c r="H138" s="13" t="s">
        <v>13</v>
      </c>
    </row>
    <row r="139" spans="2:8">
      <c r="B139" s="75" t="s">
        <v>154</v>
      </c>
      <c r="C139" s="75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75"/>
      <c r="C140" s="75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75" t="s">
        <v>155</v>
      </c>
      <c r="C141" s="75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75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75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75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75" t="s">
        <v>161</v>
      </c>
      <c r="C149" s="75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75"/>
      <c r="C150" s="75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75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75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75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75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75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75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60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61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61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61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61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62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60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61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61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61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62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60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61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62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60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61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61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62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60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61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61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61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61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61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61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61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61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61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62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60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61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62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60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62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60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61"/>
      <c r="D401" s="13"/>
      <c r="E401" s="13"/>
      <c r="F401" s="13"/>
      <c r="G401" s="13"/>
      <c r="H401" s="13"/>
    </row>
    <row r="402" spans="2:8">
      <c r="B402" s="60" t="s">
        <v>327</v>
      </c>
      <c r="C402" s="62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61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61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61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61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61"/>
      <c r="C407" s="60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61"/>
      <c r="C408" s="61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61"/>
      <c r="C409" s="61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61"/>
      <c r="C410" s="61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61"/>
      <c r="C411" s="61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61"/>
      <c r="C412" s="61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61"/>
      <c r="C413" s="62"/>
      <c r="D413" s="13">
        <v>96.5</v>
      </c>
      <c r="E413" s="13">
        <v>90</v>
      </c>
      <c r="F413" s="13"/>
      <c r="G413" s="13"/>
      <c r="H413" s="5"/>
    </row>
    <row r="414" spans="2:8">
      <c r="B414" s="61"/>
      <c r="C414" s="60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61"/>
      <c r="C415" s="61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62"/>
      <c r="C416" s="62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60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61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61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62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60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61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61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62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63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64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64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64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64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65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63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64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65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63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64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64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65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60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61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61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61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62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63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64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65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60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62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60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61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61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61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61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61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61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62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60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61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61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61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61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61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61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61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61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61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62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60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61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61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61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62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60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60" t="s">
        <v>6</v>
      </c>
    </row>
    <row r="544" spans="2:8">
      <c r="B544" s="5"/>
      <c r="C544" s="61"/>
      <c r="D544" s="14">
        <v>64</v>
      </c>
      <c r="E544" s="13">
        <v>77</v>
      </c>
      <c r="F544" s="13"/>
      <c r="G544" s="13">
        <f>E544-D544</f>
        <v>13</v>
      </c>
      <c r="H544" s="61"/>
    </row>
    <row r="545" spans="2:8">
      <c r="B545" s="5"/>
      <c r="C545" s="61"/>
      <c r="D545" s="14">
        <v>60.8</v>
      </c>
      <c r="E545" s="13">
        <v>78</v>
      </c>
      <c r="F545" s="13"/>
      <c r="G545" s="13">
        <f>E545-D545</f>
        <v>17.200000000000003</v>
      </c>
      <c r="H545" s="61"/>
    </row>
    <row r="546" spans="2:8">
      <c r="B546" s="5"/>
      <c r="C546" s="62"/>
      <c r="D546" s="14">
        <v>56</v>
      </c>
      <c r="E546" s="13">
        <v>78</v>
      </c>
      <c r="F546" s="13"/>
      <c r="G546" s="13">
        <f>E546-D546</f>
        <v>22</v>
      </c>
      <c r="H546" s="62"/>
    </row>
    <row r="547" spans="2:8">
      <c r="B547" s="1" t="s">
        <v>358</v>
      </c>
      <c r="C547" s="63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64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64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64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65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60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61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61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61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61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61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61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62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63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64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64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65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60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61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61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61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62"/>
      <c r="D598" s="14">
        <v>49.5</v>
      </c>
      <c r="E598" s="13"/>
      <c r="F598" s="14"/>
      <c r="G598" s="13"/>
      <c r="H598" s="13" t="s">
        <v>13</v>
      </c>
    </row>
    <row r="599" spans="2:8">
      <c r="B599" s="60" t="s">
        <v>372</v>
      </c>
      <c r="C599" s="60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61"/>
      <c r="C600" s="61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62"/>
      <c r="C601" s="62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60" t="s">
        <v>372</v>
      </c>
      <c r="C602" s="60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61"/>
      <c r="C603" s="61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61"/>
      <c r="C604" s="61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62"/>
      <c r="C605" s="62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63" t="s">
        <v>373</v>
      </c>
      <c r="C606" s="63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64"/>
      <c r="C607" s="64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64"/>
      <c r="C608" s="64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64"/>
      <c r="C609" s="64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64"/>
      <c r="C610" s="64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65"/>
      <c r="C611" s="65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63" t="s">
        <v>373</v>
      </c>
      <c r="C612" s="63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65"/>
      <c r="C613" s="65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60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61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61"/>
      <c r="D616" s="14">
        <v>83</v>
      </c>
      <c r="E616" s="13"/>
      <c r="F616" s="14"/>
      <c r="G616" s="13"/>
      <c r="H616" s="13" t="s">
        <v>13</v>
      </c>
    </row>
    <row r="617" spans="2:8">
      <c r="B617" s="60" t="s">
        <v>376</v>
      </c>
      <c r="C617" s="61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61"/>
      <c r="C618" s="61"/>
      <c r="D618" s="14">
        <v>91.8</v>
      </c>
      <c r="E618" s="13"/>
      <c r="F618" s="14"/>
      <c r="G618" s="13"/>
      <c r="H618" s="13"/>
    </row>
    <row r="619" spans="2:8">
      <c r="B619" s="61"/>
      <c r="C619" s="61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62"/>
      <c r="C620" s="62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60" t="s">
        <v>376</v>
      </c>
      <c r="C621" s="60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61"/>
      <c r="C622" s="61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61"/>
      <c r="C623" s="61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61"/>
      <c r="C624" s="61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62"/>
      <c r="C625" s="62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60" t="s">
        <v>376</v>
      </c>
      <c r="C626" s="60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61"/>
      <c r="C627" s="61"/>
      <c r="D627" s="14">
        <v>76</v>
      </c>
      <c r="E627" s="13"/>
      <c r="F627" s="14"/>
      <c r="G627" s="13">
        <v>85.15</v>
      </c>
      <c r="H627" s="13"/>
    </row>
    <row r="628" spans="2:8">
      <c r="B628" s="62"/>
      <c r="C628" s="62"/>
      <c r="D628" s="14">
        <v>79</v>
      </c>
      <c r="E628" s="13"/>
      <c r="F628" s="14"/>
      <c r="G628" s="13"/>
      <c r="H628" s="13" t="s">
        <v>13</v>
      </c>
    </row>
    <row r="629" spans="2:8">
      <c r="B629" s="60" t="s">
        <v>377</v>
      </c>
      <c r="C629" s="60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61"/>
      <c r="C630" s="61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62"/>
      <c r="C631" s="62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60" t="s">
        <v>377</v>
      </c>
      <c r="C632" s="60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61"/>
      <c r="C633" s="62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61"/>
      <c r="C634" s="60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61"/>
      <c r="C635" s="61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61"/>
      <c r="C636" s="61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61"/>
      <c r="C637" s="61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61"/>
      <c r="C638" s="61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61"/>
      <c r="C639" s="62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61"/>
      <c r="C640" s="60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62"/>
      <c r="C641" s="62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63" t="s">
        <v>378</v>
      </c>
      <c r="C642" s="63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64"/>
      <c r="C643" s="64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64"/>
      <c r="C644" s="64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64"/>
      <c r="C645" s="64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64"/>
      <c r="C646" s="64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64"/>
      <c r="C647" s="64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64"/>
      <c r="C648" s="64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64"/>
      <c r="C649" s="64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64"/>
      <c r="C650" s="64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65"/>
      <c r="C651" s="65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60" t="s">
        <v>378</v>
      </c>
      <c r="C652" s="60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61"/>
      <c r="C653" s="61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61"/>
      <c r="C654" s="61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62"/>
      <c r="C655" s="61"/>
      <c r="D655" s="14">
        <v>46.9</v>
      </c>
      <c r="E655" s="13"/>
      <c r="F655" s="14"/>
      <c r="G655" s="13"/>
      <c r="H655" s="13" t="s">
        <v>13</v>
      </c>
    </row>
    <row r="656" spans="2:8">
      <c r="B656" s="60" t="s">
        <v>380</v>
      </c>
      <c r="C656" s="62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61"/>
      <c r="C657" s="60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61"/>
      <c r="C658" s="61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61"/>
      <c r="C659" s="61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61"/>
      <c r="C660" s="61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61"/>
      <c r="C661" s="61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61"/>
      <c r="C662" s="61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61"/>
      <c r="C663" s="61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61"/>
      <c r="C664" s="61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61"/>
      <c r="C665" s="62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61"/>
      <c r="C666" s="60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62"/>
      <c r="C667" s="61"/>
      <c r="D667" s="14">
        <v>41</v>
      </c>
      <c r="E667" s="13"/>
      <c r="F667" s="14"/>
      <c r="G667" s="13"/>
      <c r="H667" s="13" t="s">
        <v>13</v>
      </c>
    </row>
    <row r="668" spans="2:8">
      <c r="B668" s="60" t="s">
        <v>381</v>
      </c>
      <c r="C668" s="61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61"/>
      <c r="C669" s="61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61"/>
      <c r="C670" s="62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61"/>
      <c r="C671" s="60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61"/>
      <c r="C672" s="61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61"/>
      <c r="C673" s="61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61"/>
      <c r="C674" s="61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61"/>
      <c r="C675" s="62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61"/>
      <c r="C676" s="60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61"/>
      <c r="C677" s="61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61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61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62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63" t="s">
        <v>382</v>
      </c>
      <c r="C681" s="63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61"/>
      <c r="C682" s="64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61"/>
      <c r="C683" s="64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61"/>
      <c r="C684" s="64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61"/>
      <c r="C685" s="64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61"/>
      <c r="C686" s="64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62"/>
      <c r="C687" s="65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60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60" t="s">
        <v>385</v>
      </c>
      <c r="C698" s="61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61"/>
      <c r="C699" s="61"/>
      <c r="D699" s="14">
        <v>18.25</v>
      </c>
      <c r="E699" s="13"/>
      <c r="F699" s="14"/>
      <c r="G699" s="13"/>
      <c r="H699" s="13" t="s">
        <v>13</v>
      </c>
    </row>
    <row r="700" spans="2:8">
      <c r="B700" s="61"/>
      <c r="C700" s="61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61"/>
      <c r="C701" s="61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61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61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61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61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61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61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62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60" t="s">
        <v>385</v>
      </c>
      <c r="C709" s="63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61"/>
      <c r="C710" s="64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61"/>
      <c r="C711" s="64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61"/>
      <c r="C712" s="64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61"/>
      <c r="C713" s="64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61"/>
      <c r="C714" s="64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62"/>
      <c r="C715" s="65"/>
      <c r="D715" s="25"/>
      <c r="E715" s="13"/>
      <c r="F715" s="14"/>
      <c r="G715" s="13"/>
      <c r="H715" s="5"/>
    </row>
    <row r="716" spans="2:8">
      <c r="B716" s="41" t="s">
        <v>385</v>
      </c>
      <c r="C716" s="60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61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61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61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62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60" t="s">
        <v>386</v>
      </c>
      <c r="C726" s="63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61"/>
      <c r="C727" s="64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61"/>
      <c r="C728" s="64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62"/>
      <c r="C729" s="65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63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65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60" t="s">
        <v>387</v>
      </c>
      <c r="C732" s="63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61"/>
      <c r="C733" s="64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62"/>
      <c r="C734" s="65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63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65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63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65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63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65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60" t="s">
        <v>389</v>
      </c>
      <c r="C753" s="63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61"/>
      <c r="C754" s="64"/>
      <c r="D754" s="14">
        <v>113.6</v>
      </c>
      <c r="E754" s="13"/>
      <c r="F754" s="14">
        <v>121.2</v>
      </c>
      <c r="G754" s="13"/>
      <c r="H754" s="5"/>
    </row>
    <row r="755" spans="2:8">
      <c r="B755" s="61"/>
      <c r="C755" s="64"/>
      <c r="D755" s="14">
        <v>110.2</v>
      </c>
      <c r="E755" s="13"/>
      <c r="F755" s="14">
        <v>117.6</v>
      </c>
      <c r="G755" s="13"/>
      <c r="H755" s="5"/>
    </row>
    <row r="756" spans="2:8">
      <c r="B756" s="61"/>
      <c r="C756" s="64"/>
      <c r="D756" s="14">
        <v>110.6</v>
      </c>
      <c r="E756" s="13"/>
      <c r="F756" s="14">
        <v>123</v>
      </c>
      <c r="G756" s="13"/>
      <c r="H756" s="5"/>
    </row>
    <row r="757" spans="2:8">
      <c r="B757" s="61"/>
      <c r="C757" s="64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61"/>
      <c r="C758" s="64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62"/>
      <c r="C759" s="65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60" t="s">
        <v>392</v>
      </c>
      <c r="C784" s="60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61"/>
      <c r="C785" s="61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61"/>
      <c r="C786" s="61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61"/>
      <c r="C787" s="61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62"/>
      <c r="C788" s="62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60" t="s">
        <v>393</v>
      </c>
      <c r="C792" s="60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61"/>
      <c r="C793" s="61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62"/>
      <c r="C794" s="62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60" t="s">
        <v>395</v>
      </c>
      <c r="C801" s="60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61"/>
      <c r="C802" s="61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61"/>
      <c r="C803" s="61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61"/>
      <c r="C804" s="61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61"/>
      <c r="C805" s="61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61"/>
      <c r="C806" s="61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62"/>
      <c r="C807" s="62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60" t="s">
        <v>395</v>
      </c>
      <c r="C814" s="60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61"/>
      <c r="C815" s="61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61"/>
      <c r="C816" s="61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61"/>
      <c r="C817" s="61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61"/>
      <c r="C818" s="61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62"/>
      <c r="C819" s="62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60" t="s">
        <v>397</v>
      </c>
      <c r="C820" s="60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61"/>
      <c r="C821" s="61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61"/>
      <c r="C822" s="61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61"/>
      <c r="C823" s="62"/>
      <c r="D823" s="14"/>
      <c r="E823" s="13"/>
      <c r="F823" s="14"/>
      <c r="G823" s="13"/>
      <c r="H823" s="13"/>
    </row>
    <row r="824" spans="2:8">
      <c r="B824" s="62"/>
      <c r="C824" s="60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61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61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62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60" t="s">
        <v>398</v>
      </c>
      <c r="C828" s="60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61"/>
      <c r="C829" s="61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61"/>
      <c r="C830" s="61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61"/>
      <c r="C831" s="61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61"/>
      <c r="C832" s="61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61"/>
      <c r="C833" s="61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61"/>
      <c r="C834" s="61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62"/>
      <c r="C835" s="62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60" t="s">
        <v>398</v>
      </c>
      <c r="C836" s="60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61"/>
      <c r="C837" s="61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61"/>
      <c r="C838" s="61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62"/>
      <c r="C839" s="62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60" t="s">
        <v>398</v>
      </c>
      <c r="C840" s="60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61"/>
      <c r="C841" s="61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61"/>
      <c r="C842" s="61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61"/>
      <c r="C843" s="61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61"/>
      <c r="C844" s="61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61"/>
      <c r="C845" s="61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61"/>
      <c r="C846" s="61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61"/>
      <c r="C847" s="61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61"/>
      <c r="C848" s="61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61"/>
      <c r="C849" s="61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61"/>
      <c r="C850" s="61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61"/>
      <c r="C851" s="61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61"/>
      <c r="C852" s="61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61"/>
      <c r="C853" s="61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61"/>
      <c r="C854" s="61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61"/>
      <c r="C855" s="61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62"/>
      <c r="C856" s="62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60" t="s">
        <v>403</v>
      </c>
      <c r="C881" s="60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61"/>
      <c r="C882" s="61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61"/>
      <c r="C883" s="61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61"/>
      <c r="C884" s="61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61"/>
      <c r="C885" s="61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61"/>
      <c r="C886" s="61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62"/>
      <c r="C887" s="62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63" t="s">
        <v>405</v>
      </c>
      <c r="C888" s="63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64"/>
      <c r="C889" s="64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64"/>
      <c r="C890" s="64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65"/>
      <c r="C891" s="65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63" t="s">
        <v>405</v>
      </c>
      <c r="C892" s="63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65"/>
      <c r="C893" s="65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63" t="s">
        <v>407</v>
      </c>
      <c r="C894" s="63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64"/>
      <c r="C895" s="64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64"/>
      <c r="C896" s="64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64"/>
      <c r="C897" s="64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64"/>
      <c r="C898" s="64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65"/>
      <c r="C899" s="65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63" t="s">
        <v>407</v>
      </c>
      <c r="C900" s="63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64"/>
      <c r="C901" s="64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64"/>
      <c r="C902" s="64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64"/>
      <c r="C903" s="64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65"/>
      <c r="C904" s="65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63" t="s">
        <v>407</v>
      </c>
      <c r="C905" s="63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64"/>
      <c r="C906" s="64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64"/>
      <c r="C907" s="64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65"/>
      <c r="C908" s="65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60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62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60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60" t="s">
        <v>409</v>
      </c>
      <c r="C912" s="61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61"/>
      <c r="C913" s="61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61"/>
      <c r="C914" s="62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61" t="s">
        <v>409</v>
      </c>
      <c r="C915" s="60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61"/>
      <c r="C916" s="61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61"/>
      <c r="C917" s="61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61"/>
      <c r="C918" s="61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61"/>
      <c r="C919" s="61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61"/>
      <c r="C920" s="61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61"/>
      <c r="C921" s="61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62"/>
      <c r="C922" s="62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60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61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61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61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60" t="s">
        <v>410</v>
      </c>
      <c r="C927" s="61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62"/>
      <c r="C928" s="62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60" t="s">
        <v>410</v>
      </c>
      <c r="C929" s="60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61"/>
      <c r="C930" s="62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61"/>
      <c r="C931" s="60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61"/>
      <c r="C932" s="62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61"/>
      <c r="C933" s="60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61"/>
      <c r="C934" s="61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61"/>
      <c r="C935" s="61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61"/>
      <c r="C936" s="61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61"/>
      <c r="C937" s="61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62"/>
      <c r="C938" s="62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60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61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61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61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61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61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61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61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61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61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61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62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60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61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61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61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61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61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61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61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62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60" t="s">
        <v>415</v>
      </c>
      <c r="C964" s="60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61"/>
      <c r="C965" s="61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61"/>
      <c r="C966" s="61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61"/>
      <c r="C967" s="61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61"/>
      <c r="C968" s="61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61"/>
      <c r="C969" s="61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61"/>
      <c r="C970" s="61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62"/>
      <c r="C971" s="62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60" t="s">
        <v>415</v>
      </c>
      <c r="C973" s="60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61"/>
      <c r="C974" s="62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61"/>
      <c r="C975" s="60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61"/>
      <c r="C976" s="61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61"/>
      <c r="C977" s="61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61"/>
      <c r="C978" s="61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62"/>
      <c r="C979" s="62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63" t="s">
        <v>427</v>
      </c>
      <c r="C986" s="60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64"/>
      <c r="C987" s="61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64"/>
      <c r="C988" s="61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64"/>
      <c r="C989" s="61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64"/>
      <c r="C990" s="61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64"/>
      <c r="C991" s="61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64"/>
      <c r="C992" s="61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64"/>
      <c r="C993" s="61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64"/>
      <c r="C994" s="61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61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61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61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61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61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61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61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61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61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61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61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61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61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61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61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61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61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61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61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61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61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61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61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62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63" t="s">
        <v>427</v>
      </c>
      <c r="C1020" s="63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64"/>
      <c r="C1021" s="64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64"/>
      <c r="C1022" s="64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65"/>
      <c r="C1023" s="64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64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64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65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60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61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62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60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61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61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61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61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61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61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62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63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64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64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64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64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64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65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63" t="s">
        <v>432</v>
      </c>
      <c r="C1047" s="63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64"/>
      <c r="C1048" s="64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64"/>
      <c r="C1049" s="64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64"/>
      <c r="C1050" s="64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64"/>
      <c r="C1051" s="64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64"/>
      <c r="C1052" s="64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64"/>
      <c r="C1053" s="64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64"/>
      <c r="C1054" s="65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65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63" t="s">
        <v>434</v>
      </c>
      <c r="C1056" s="63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64"/>
      <c r="C1057" s="64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65"/>
      <c r="C1058" s="65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63" t="s">
        <v>434</v>
      </c>
      <c r="C1059" s="63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64"/>
      <c r="C1060" s="64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65"/>
      <c r="C1061" s="65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63" t="s">
        <v>437</v>
      </c>
      <c r="C1062" s="63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64"/>
      <c r="C1063" s="64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64"/>
      <c r="C1064" s="64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64"/>
      <c r="C1065" s="64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64"/>
      <c r="C1066" s="64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64"/>
      <c r="C1067" s="64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64"/>
      <c r="C1068" s="64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65"/>
      <c r="C1069" s="65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63" t="s">
        <v>437</v>
      </c>
      <c r="C1070" s="63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64"/>
      <c r="C1071" s="65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64"/>
      <c r="C1072" s="63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64"/>
      <c r="C1073" s="64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65"/>
      <c r="C1074" s="65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63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64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64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65"/>
      <c r="D1078" s="14"/>
      <c r="E1078" s="13">
        <v>5</v>
      </c>
      <c r="F1078" s="14"/>
      <c r="G1078" s="13">
        <v>-2</v>
      </c>
      <c r="H1078" s="5"/>
    </row>
    <row r="1079" spans="2:8">
      <c r="B1079" s="64" t="s">
        <v>438</v>
      </c>
      <c r="C1079" s="63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65"/>
      <c r="C1080" s="65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63" t="s">
        <v>439</v>
      </c>
      <c r="C1081" s="63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64"/>
      <c r="C1082" s="64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64"/>
      <c r="C1083" s="64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65"/>
      <c r="C1084" s="65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63" t="s">
        <v>439</v>
      </c>
      <c r="C1085" s="63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64"/>
      <c r="C1086" s="64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64"/>
      <c r="C1087" s="64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64"/>
      <c r="C1088" s="64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64"/>
      <c r="C1089" s="64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64"/>
      <c r="C1090" s="64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64"/>
      <c r="C1091" s="64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64"/>
      <c r="C1092" s="65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64"/>
      <c r="C1093" s="63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65"/>
      <c r="C1094" s="65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63" t="s">
        <v>441</v>
      </c>
      <c r="C1095" s="63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64"/>
      <c r="C1096" s="64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64"/>
      <c r="C1097" s="64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64"/>
      <c r="C1098" s="64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64"/>
      <c r="C1099" s="64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64"/>
      <c r="C1100" s="65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64"/>
      <c r="C1101" s="63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64"/>
      <c r="C1102" s="64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64"/>
      <c r="C1103" s="64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65"/>
      <c r="C1104" s="65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63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64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64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65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81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82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82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82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82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82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83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85" t="s">
        <v>44</v>
      </c>
      <c r="G31" s="86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84" t="s">
        <v>44</v>
      </c>
      <c r="G44" s="84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84" t="s">
        <v>44</v>
      </c>
      <c r="G59" s="84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84" t="s">
        <v>44</v>
      </c>
      <c r="G75" s="84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84" t="s">
        <v>44</v>
      </c>
      <c r="G87" s="84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84" t="s">
        <v>44</v>
      </c>
      <c r="G108" s="84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88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88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87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87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87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87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87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87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87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84" t="s">
        <v>44</v>
      </c>
      <c r="G137" s="84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87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87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87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87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87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84" t="s">
        <v>44</v>
      </c>
      <c r="G200" s="84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63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64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64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64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65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63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64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64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64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64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64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64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65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63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64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64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64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64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64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64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65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84" t="s">
        <v>44</v>
      </c>
      <c r="G306" s="84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60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61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62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60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61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61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61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61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61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61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62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69" t="s">
        <v>373</v>
      </c>
      <c r="C387" s="63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80"/>
      <c r="C388" s="64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80"/>
      <c r="C389" s="64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70"/>
      <c r="C390" s="65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69" t="s">
        <v>376</v>
      </c>
      <c r="C391" s="60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80"/>
      <c r="C392" s="61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80"/>
      <c r="C393" s="61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70"/>
      <c r="C394" s="62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69" t="s">
        <v>377</v>
      </c>
      <c r="C395" s="60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80"/>
      <c r="C396" s="61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80"/>
      <c r="C397" s="61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80"/>
      <c r="C398" s="61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80"/>
      <c r="C399" s="61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70"/>
      <c r="C400" s="62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69" t="s">
        <v>378</v>
      </c>
      <c r="C401" s="60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80"/>
      <c r="C402" s="61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80"/>
      <c r="C403" s="61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80"/>
      <c r="C404" s="61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70"/>
      <c r="C405" s="62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66" t="s">
        <v>380</v>
      </c>
      <c r="C406" s="63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67"/>
      <c r="C407" s="64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67"/>
      <c r="C408" s="64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67"/>
      <c r="C409" s="64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67"/>
      <c r="C410" s="64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68"/>
      <c r="C411" s="65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66" t="s">
        <v>381</v>
      </c>
      <c r="C412" s="63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67"/>
      <c r="C413" s="64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67"/>
      <c r="C414" s="64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67"/>
      <c r="C415" s="64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67"/>
      <c r="C416" s="64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68"/>
      <c r="C417" s="65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66" t="s">
        <v>382</v>
      </c>
      <c r="C418" s="63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67"/>
      <c r="C419" s="64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68"/>
      <c r="C420" s="65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66" t="s">
        <v>383</v>
      </c>
      <c r="C421" s="63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67"/>
      <c r="C422" s="64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67"/>
      <c r="C423" s="64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67"/>
      <c r="C424" s="64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68"/>
      <c r="C425" s="65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66" t="s">
        <v>385</v>
      </c>
      <c r="C426" s="63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67"/>
      <c r="C427" s="64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67"/>
      <c r="C428" s="64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67"/>
      <c r="C429" s="64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67" t="s">
        <v>386</v>
      </c>
      <c r="C430" s="64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67"/>
      <c r="C431" s="65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67"/>
      <c r="C432" s="63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67"/>
      <c r="C433" s="64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68"/>
      <c r="C434" s="65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69" t="s">
        <v>386</v>
      </c>
      <c r="C435" s="60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80"/>
      <c r="C436" s="61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80"/>
      <c r="C437" s="61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70"/>
      <c r="C438" s="61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62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69" t="s">
        <v>392</v>
      </c>
      <c r="C457" s="60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80"/>
      <c r="C458" s="61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80"/>
      <c r="C459" s="61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70"/>
      <c r="C460" s="61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61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61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61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61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62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63" t="s">
        <v>403</v>
      </c>
      <c r="C473" s="63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64"/>
      <c r="C474" s="64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64"/>
      <c r="C475" s="64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64"/>
      <c r="C476" s="64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64"/>
      <c r="C477" s="64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64"/>
      <c r="C478" s="64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64"/>
      <c r="C479" s="64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64"/>
      <c r="C480" s="64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64"/>
      <c r="C481" s="64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64"/>
      <c r="C482" s="64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65"/>
      <c r="C483" s="65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63" t="s">
        <v>405</v>
      </c>
      <c r="C484" s="63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64"/>
      <c r="C485" s="64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64"/>
      <c r="C486" s="64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65"/>
      <c r="C487" s="65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60" t="s">
        <v>407</v>
      </c>
      <c r="C488" s="60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61"/>
      <c r="C489" s="61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61"/>
      <c r="C490" s="61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61"/>
      <c r="C491" s="61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61"/>
      <c r="C492" s="61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61"/>
      <c r="C493" s="61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61"/>
      <c r="C494" s="61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61"/>
      <c r="C495" s="61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61"/>
      <c r="C496" s="61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61"/>
      <c r="C497" s="61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61"/>
      <c r="C498" s="61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61"/>
      <c r="C499" s="61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61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61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61" t="s">
        <v>409</v>
      </c>
      <c r="C502" s="61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61"/>
      <c r="C503" s="61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61"/>
      <c r="C504" s="61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61"/>
      <c r="C505" s="61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61"/>
      <c r="C506" s="61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61"/>
      <c r="C507" s="61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61"/>
      <c r="C508" s="61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61"/>
      <c r="C509" s="61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61"/>
      <c r="C510" s="61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61"/>
      <c r="C511" s="61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61"/>
      <c r="C512" s="61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61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62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60" t="s">
        <v>410</v>
      </c>
      <c r="C515" s="60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61"/>
      <c r="C516" s="61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61"/>
      <c r="C517" s="61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61"/>
      <c r="C518" s="61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61"/>
      <c r="C519" s="61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61"/>
      <c r="C520" s="61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61"/>
      <c r="C521" s="61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61"/>
      <c r="C522" s="61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61"/>
      <c r="C523" s="61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62"/>
      <c r="C524" s="62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60" t="s">
        <v>415</v>
      </c>
      <c r="C525" s="60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61"/>
      <c r="C526" s="61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61"/>
      <c r="C527" s="61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61"/>
      <c r="C528" s="61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61"/>
      <c r="C529" s="61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61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61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62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60" t="s">
        <v>427</v>
      </c>
      <c r="C533" s="60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61"/>
      <c r="C534" s="61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61"/>
      <c r="C535" s="61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61"/>
      <c r="C536" s="61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61"/>
      <c r="C537" s="61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61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61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62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63" t="s">
        <v>430</v>
      </c>
      <c r="C541" s="63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64"/>
      <c r="C542" s="64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64"/>
      <c r="C543" s="64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64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64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65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60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61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61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62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63" t="s">
        <v>446</v>
      </c>
      <c r="C552" s="63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64"/>
      <c r="C553" s="64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B430:B434"/>
    <mergeCell ref="C432:C434"/>
    <mergeCell ref="C421:C425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63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64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64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64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64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64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65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89" t="s">
        <v>44</v>
      </c>
      <c r="G25" s="90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91" t="s">
        <v>44</v>
      </c>
      <c r="G38" s="91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91" t="s">
        <v>44</v>
      </c>
      <c r="G51" s="91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91" t="s">
        <v>44</v>
      </c>
      <c r="G63" s="91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91" t="s">
        <v>44</v>
      </c>
      <c r="G76" s="91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91" t="s">
        <v>44</v>
      </c>
      <c r="G96" s="91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87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87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87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91" t="s">
        <v>44</v>
      </c>
      <c r="G119" s="91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91" t="s">
        <v>44</v>
      </c>
      <c r="G162" s="91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63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64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64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65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91" t="s">
        <v>44</v>
      </c>
      <c r="G253" s="91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91" t="s">
        <v>44</v>
      </c>
      <c r="G291" s="91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63" t="s">
        <v>378</v>
      </c>
      <c r="C310" s="63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64"/>
      <c r="C311" s="64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65"/>
      <c r="C312" s="65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63" t="s">
        <v>381</v>
      </c>
      <c r="C315" s="63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64"/>
      <c r="C316" s="64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64"/>
      <c r="C317" s="64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65"/>
      <c r="C318" s="65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63" t="s">
        <v>383</v>
      </c>
      <c r="C320" s="63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64"/>
      <c r="C321" s="64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65"/>
      <c r="C322" s="65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63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63" t="s">
        <v>386</v>
      </c>
      <c r="C324" s="64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64"/>
      <c r="C325" s="64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65"/>
      <c r="C326" s="65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60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61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61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61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62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63" t="s">
        <v>403</v>
      </c>
      <c r="C351" s="63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64"/>
      <c r="C352" s="64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64"/>
      <c r="C353" s="64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65"/>
      <c r="C354" s="65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63" t="s">
        <v>407</v>
      </c>
      <c r="C356" s="63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64"/>
      <c r="C357" s="64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64"/>
      <c r="C358" s="64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64"/>
      <c r="C359" s="64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65"/>
      <c r="C360" s="65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63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64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64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64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64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64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65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63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63" t="s">
        <v>415</v>
      </c>
      <c r="C369" s="64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64"/>
      <c r="C370" s="64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64"/>
      <c r="C371" s="64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65"/>
      <c r="C372" s="64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65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63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64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64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64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64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65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63" t="s">
        <v>437</v>
      </c>
      <c r="C380" s="63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65"/>
      <c r="C381" s="65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63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64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64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65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B369:B372"/>
    <mergeCell ref="F76:G76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C361:C367"/>
    <mergeCell ref="C356:C360"/>
    <mergeCell ref="B356:B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51:G51"/>
    <mergeCell ref="F63:G63"/>
    <mergeCell ref="F96:G9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92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93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92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93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71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71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71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71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94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95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63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64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65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63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64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64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65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63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64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64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65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63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65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63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64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65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63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65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63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65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33:C334"/>
    <mergeCell ref="C328:C330"/>
    <mergeCell ref="B297:B300"/>
    <mergeCell ref="B301:B302"/>
    <mergeCell ref="B293:B296"/>
    <mergeCell ref="C331:C332"/>
    <mergeCell ref="C154:C155"/>
    <mergeCell ref="C178:C181"/>
    <mergeCell ref="C194:C195"/>
    <mergeCell ref="C158:C159"/>
    <mergeCell ref="B290:B29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96" t="s">
        <v>445</v>
      </c>
      <c r="C3" s="97"/>
      <c r="D3" s="97"/>
      <c r="E3" s="97"/>
      <c r="F3" s="98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2018-01-27T07:14:28Z</dcterms:modified>
</cp:coreProperties>
</file>